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PROPOSICION 805 (14-06-2025)\RESPUESTAS\RESPT. D.G. IDRD\"/>
    </mc:Choice>
  </mc:AlternateContent>
  <bookViews>
    <workbookView xWindow="0" yWindow="0" windowWidth="28800" windowHeight="12180"/>
  </bookViews>
  <sheets>
    <sheet name="2010-2025" sheetId="3" r:id="rId1"/>
  </sheets>
  <definedNames>
    <definedName name="_xlnm._FilterDatabase" localSheetId="0" hidden="1">'2010-2025'!$B$6:$T$31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3" l="1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E31" i="3"/>
</calcChain>
</file>

<file path=xl/sharedStrings.xml><?xml version="1.0" encoding="utf-8"?>
<sst xmlns="http://schemas.openxmlformats.org/spreadsheetml/2006/main" count="92" uniqueCount="36">
  <si>
    <t>RECURSOS INVERTIDOS FONDO COMPENSATORIO -CARGAS URBANISTICAS</t>
  </si>
  <si>
    <t>VIGENCIA</t>
  </si>
  <si>
    <t>Rubro/Proyecto</t>
  </si>
  <si>
    <t>Descripcion</t>
  </si>
  <si>
    <t>Fuente</t>
  </si>
  <si>
    <t>Ejecucion</t>
  </si>
  <si>
    <t>Construcción, adecuacion y mejoramiento de parques y escenarios</t>
  </si>
  <si>
    <t>1015 -Fondo Cta de Pagos Compensatorios de Ces</t>
  </si>
  <si>
    <t>11030202 -Fondo Cuenta Pago Compensatorio de Cesiones Publicas</t>
  </si>
  <si>
    <t>3311401080708</t>
  </si>
  <si>
    <t>Construcciòn y adecuaciòn de Parques y Escenarios para la inclusiòn</t>
  </si>
  <si>
    <t>1103147-Otros Recursos de Balance de Destinación Específica</t>
  </si>
  <si>
    <t>3311401080842</t>
  </si>
  <si>
    <t>Parques Inclusivos: Fisica, Social.econòmica y ambientalmente</t>
  </si>
  <si>
    <t>3311502171082</t>
  </si>
  <si>
    <t>Construcción y Adecuación de Parques y Equipamientos para Todos</t>
  </si>
  <si>
    <t>1103441-PCC Administrados de Destinación Específica</t>
  </si>
  <si>
    <t>1103374-Rendimientos Financieros Destinación Específica</t>
  </si>
  <si>
    <t>3311602327856</t>
  </si>
  <si>
    <t>Construcción y adecuaicón de escenarios y/o parques deportivos sostenibles para la revitalización urbana en Bogotá</t>
  </si>
  <si>
    <t>133011602320000007856</t>
  </si>
  <si>
    <t>Construcción y adecuación de escenarios y/o parques deportivos sostenibles para la revitalización urbana en Bogotá</t>
  </si>
  <si>
    <t>3-100-I001-VA-Administrados de destinación específica (fondo)</t>
  </si>
  <si>
    <t>3-100-I001-VA-Administrados de destinación específica (Cargas)</t>
  </si>
  <si>
    <t>3-400-I001-RF-Administrados de destinación específica</t>
  </si>
  <si>
    <t>O23011601200000007853</t>
  </si>
  <si>
    <t>Administración de Parques y Escenarios Innovadores, Sostenibles y con Adaptación al Cambio climático en Bogotá</t>
  </si>
  <si>
    <t>3-200-I001-RB-Administrados de destinación específica</t>
  </si>
  <si>
    <t>O23011602320000007856</t>
  </si>
  <si>
    <t>Construcciín y Adecuación de Escenarios y/o Parques Deportivos Sostenibles para la Revitalización Urbana en Bogotá</t>
  </si>
  <si>
    <t>3-601-I001-PAS-Administrados destinación específica</t>
  </si>
  <si>
    <t>O23011743012024024803003</t>
  </si>
  <si>
    <t>Administracion de Parques y Escenarios - Servicio de Administracion de la Infraestructura Deportiva</t>
  </si>
  <si>
    <t>O23011743012024024905010</t>
  </si>
  <si>
    <t>Construccion y Adecuacion de Parques y Escenarios Parques Recreativos Construidos y Dotados</t>
  </si>
  <si>
    <t>Fuente: Ejecuciones presupuestales de gastos aplicativo SEVEN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</si>
</sst>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Arial"/>
      <family val="2"/>
    </font>
    <font>
      <b/>
      <sz val="11"/>
      <color theme="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3D048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29">
    <xf numFmtId="0" fontId="0" fillId="0" borderId="0" xfId="0"/>
    <xf numFmtId="3" fontId="0" fillId="0" borderId="0" xfId="0" applyNumberFormat="1"/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" fontId="2" fillId="0" borderId="1" xfId="10" applyNumberFormat="1" applyFont="1" applyBorder="1" applyAlignment="1">
      <alignment horizontal="right" vertical="center"/>
    </xf>
    <xf numFmtId="3" fontId="2" fillId="0" borderId="1" xfId="10" applyNumberFormat="1" applyFont="1" applyBorder="1" applyAlignment="1">
      <alignment vertical="center"/>
    </xf>
    <xf numFmtId="0" fontId="2" fillId="0" borderId="1" xfId="10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1" xfId="10" applyFont="1" applyBorder="1" applyAlignment="1">
      <alignment horizontal="right" vertical="center"/>
    </xf>
    <xf numFmtId="0" fontId="2" fillId="0" borderId="1" xfId="1" applyBorder="1" applyAlignment="1">
      <alignment horizontal="right" vertical="center"/>
    </xf>
    <xf numFmtId="3" fontId="2" fillId="0" borderId="1" xfId="1" applyNumberForma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6" fillId="0" borderId="1" xfId="10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3" fontId="0" fillId="0" borderId="1" xfId="0" applyNumberFormat="1" applyBorder="1" applyAlignment="1">
      <alignment vertical="center"/>
    </xf>
    <xf numFmtId="4" fontId="0" fillId="0" borderId="0" xfId="0" applyNumberFormat="1" applyAlignment="1">
      <alignment vertical="center"/>
    </xf>
    <xf numFmtId="0" fontId="8" fillId="0" borderId="0" xfId="0" applyFont="1"/>
    <xf numFmtId="4" fontId="8" fillId="0" borderId="0" xfId="0" applyNumberFormat="1" applyFont="1"/>
    <xf numFmtId="0" fontId="1" fillId="2" borderId="0" xfId="0" applyFont="1" applyFill="1"/>
    <xf numFmtId="3" fontId="1" fillId="2" borderId="0" xfId="0" applyNumberFormat="1" applyFont="1" applyFill="1"/>
    <xf numFmtId="3" fontId="5" fillId="0" borderId="0" xfId="0" applyNumberFormat="1" applyFont="1"/>
    <xf numFmtId="0" fontId="5" fillId="0" borderId="0" xfId="0" applyFont="1"/>
    <xf numFmtId="0" fontId="1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11">
    <cellStyle name="Normal" xfId="0" builtinId="0"/>
    <cellStyle name="Normal 2" xfId="1"/>
    <cellStyle name="Normal 3" xfId="2"/>
    <cellStyle name="Normal 3 2" xfId="6"/>
    <cellStyle name="Normal 4" xfId="3"/>
    <cellStyle name="Normal 4 2" xfId="7"/>
    <cellStyle name="Normal 5" xfId="4"/>
    <cellStyle name="Normal 5 2" xfId="8"/>
    <cellStyle name="Normal 6" xfId="5"/>
    <cellStyle name="Normal 6 2" xfId="9"/>
    <cellStyle name="Normal 7" xfId="10"/>
  </cellStyles>
  <dxfs count="0"/>
  <tableStyles count="0" defaultTableStyle="TableStyleMedium2" defaultPivotStyle="PivotStyleLight16"/>
  <colors>
    <mruColors>
      <color rgb="FF261DDD"/>
      <color rgb="FF1A1664"/>
      <color rgb="FF040C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40"/>
  <sheetViews>
    <sheetView tabSelected="1" zoomScale="53" zoomScaleNormal="53" workbookViewId="0">
      <pane ySplit="6" topLeftCell="A19" activePane="bottomLeft" state="frozen"/>
      <selection pane="bottomLeft" activeCell="H23" sqref="H23"/>
    </sheetView>
  </sheetViews>
  <sheetFormatPr baseColWidth="10" defaultColWidth="11.25" defaultRowHeight="14.25" x14ac:dyDescent="0.2"/>
  <cols>
    <col min="2" max="2" width="25.875" customWidth="1"/>
    <col min="3" max="3" width="37.125" customWidth="1"/>
    <col min="4" max="4" width="34.75" customWidth="1"/>
    <col min="5" max="20" width="18.625" customWidth="1"/>
    <col min="21" max="21" width="14.375" bestFit="1" customWidth="1"/>
    <col min="22" max="22" width="15.5" bestFit="1" customWidth="1"/>
  </cols>
  <sheetData>
    <row r="2" spans="2:20" ht="15" x14ac:dyDescent="0.25">
      <c r="B2" s="28" t="s">
        <v>0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</row>
    <row r="5" spans="2:20" ht="24" customHeight="1" x14ac:dyDescent="0.2">
      <c r="B5" s="27" t="s">
        <v>1</v>
      </c>
      <c r="C5" s="27"/>
      <c r="D5" s="5"/>
      <c r="E5" s="5">
        <v>2010</v>
      </c>
      <c r="F5" s="5">
        <v>2011</v>
      </c>
      <c r="G5" s="5">
        <v>2012</v>
      </c>
      <c r="H5" s="5">
        <v>2013</v>
      </c>
      <c r="I5" s="5">
        <v>2014</v>
      </c>
      <c r="J5" s="5">
        <v>2015</v>
      </c>
      <c r="K5" s="5">
        <v>2016</v>
      </c>
      <c r="L5" s="5">
        <v>2017</v>
      </c>
      <c r="M5" s="5">
        <v>2018</v>
      </c>
      <c r="N5" s="5">
        <v>2019</v>
      </c>
      <c r="O5" s="2">
        <v>2020</v>
      </c>
      <c r="P5" s="5">
        <v>2021</v>
      </c>
      <c r="Q5" s="5">
        <v>2022</v>
      </c>
      <c r="R5" s="5">
        <v>2023</v>
      </c>
      <c r="S5" s="5">
        <v>2024</v>
      </c>
      <c r="T5" s="5">
        <v>2025</v>
      </c>
    </row>
    <row r="6" spans="2:20" ht="36" customHeight="1" x14ac:dyDescent="0.2">
      <c r="B6" s="3" t="s">
        <v>2</v>
      </c>
      <c r="C6" s="3" t="s">
        <v>3</v>
      </c>
      <c r="D6" s="3" t="s">
        <v>4</v>
      </c>
      <c r="E6" s="4" t="s">
        <v>5</v>
      </c>
      <c r="F6" s="4" t="s">
        <v>5</v>
      </c>
      <c r="G6" s="4" t="s">
        <v>5</v>
      </c>
      <c r="H6" s="4" t="s">
        <v>5</v>
      </c>
      <c r="I6" s="4" t="s">
        <v>5</v>
      </c>
      <c r="J6" s="4" t="s">
        <v>5</v>
      </c>
      <c r="K6" s="4" t="s">
        <v>5</v>
      </c>
      <c r="L6" s="4" t="s">
        <v>5</v>
      </c>
      <c r="M6" s="4" t="s">
        <v>5</v>
      </c>
      <c r="N6" s="4" t="s">
        <v>5</v>
      </c>
      <c r="O6" s="4" t="s">
        <v>5</v>
      </c>
      <c r="P6" s="4" t="s">
        <v>5</v>
      </c>
      <c r="Q6" s="4" t="s">
        <v>5</v>
      </c>
      <c r="R6" s="4" t="s">
        <v>5</v>
      </c>
      <c r="S6" s="4" t="s">
        <v>5</v>
      </c>
      <c r="T6" s="4" t="s">
        <v>5</v>
      </c>
    </row>
    <row r="7" spans="2:20" s="9" customFormat="1" ht="35.1" customHeight="1" x14ac:dyDescent="0.2">
      <c r="B7" s="6">
        <v>3311302270554</v>
      </c>
      <c r="C7" s="15" t="s">
        <v>6</v>
      </c>
      <c r="D7" s="15" t="s">
        <v>7</v>
      </c>
      <c r="E7" s="7">
        <v>6617860187</v>
      </c>
      <c r="F7" s="7"/>
      <c r="G7" s="7"/>
      <c r="H7" s="7"/>
      <c r="I7" s="7"/>
      <c r="J7" s="7"/>
      <c r="K7" s="8"/>
      <c r="L7" s="8"/>
      <c r="M7" s="8"/>
      <c r="N7" s="8"/>
      <c r="O7" s="7"/>
      <c r="P7" s="7"/>
      <c r="Q7" s="7"/>
      <c r="R7" s="7"/>
      <c r="S7" s="7"/>
      <c r="T7" s="7"/>
    </row>
    <row r="8" spans="2:20" s="9" customFormat="1" ht="35.1" customHeight="1" x14ac:dyDescent="0.2">
      <c r="B8" s="6">
        <v>3311302270554</v>
      </c>
      <c r="C8" s="15" t="s">
        <v>6</v>
      </c>
      <c r="D8" s="15" t="s">
        <v>8</v>
      </c>
      <c r="E8" s="7"/>
      <c r="F8" s="7">
        <v>6436754689</v>
      </c>
      <c r="G8" s="7"/>
      <c r="H8" s="7"/>
      <c r="I8" s="7"/>
      <c r="J8" s="7"/>
      <c r="K8" s="8"/>
      <c r="L8" s="8"/>
      <c r="M8" s="8"/>
      <c r="N8" s="8"/>
      <c r="O8" s="7"/>
      <c r="P8" s="7"/>
      <c r="Q8" s="7"/>
      <c r="R8" s="7"/>
      <c r="S8" s="7"/>
      <c r="T8" s="7"/>
    </row>
    <row r="9" spans="2:20" s="9" customFormat="1" ht="35.1" customHeight="1" x14ac:dyDescent="0.2">
      <c r="B9" s="10" t="s">
        <v>9</v>
      </c>
      <c r="C9" s="15" t="s">
        <v>10</v>
      </c>
      <c r="D9" s="15" t="s">
        <v>8</v>
      </c>
      <c r="E9" s="7"/>
      <c r="F9" s="7"/>
      <c r="G9" s="7">
        <v>7490310167</v>
      </c>
      <c r="H9" s="7">
        <v>4476125243</v>
      </c>
      <c r="I9" s="7"/>
      <c r="J9" s="7">
        <v>1444118230</v>
      </c>
      <c r="K9" s="7"/>
      <c r="L9" s="7"/>
      <c r="M9" s="7"/>
      <c r="N9" s="7"/>
      <c r="O9" s="7"/>
      <c r="P9" s="7"/>
      <c r="Q9" s="7"/>
      <c r="R9" s="7"/>
      <c r="S9" s="7"/>
      <c r="T9" s="7"/>
    </row>
    <row r="10" spans="2:20" s="9" customFormat="1" ht="35.1" customHeight="1" x14ac:dyDescent="0.2">
      <c r="B10" s="10" t="s">
        <v>9</v>
      </c>
      <c r="C10" s="15" t="s">
        <v>10</v>
      </c>
      <c r="D10" s="15" t="s">
        <v>11</v>
      </c>
      <c r="E10" s="7"/>
      <c r="F10" s="7"/>
      <c r="G10" s="7"/>
      <c r="H10" s="7"/>
      <c r="I10" s="7"/>
      <c r="J10" s="7">
        <v>52088076464.879997</v>
      </c>
      <c r="K10" s="7">
        <v>65394097</v>
      </c>
      <c r="L10" s="7"/>
      <c r="M10" s="7"/>
      <c r="N10" s="7"/>
      <c r="O10" s="7"/>
      <c r="P10" s="7"/>
      <c r="Q10" s="7"/>
      <c r="R10" s="7"/>
      <c r="S10" s="7"/>
      <c r="T10" s="7"/>
    </row>
    <row r="11" spans="2:20" s="9" customFormat="1" ht="35.1" customHeight="1" x14ac:dyDescent="0.2">
      <c r="B11" s="10" t="s">
        <v>12</v>
      </c>
      <c r="C11" s="15" t="s">
        <v>13</v>
      </c>
      <c r="D11" s="15" t="s">
        <v>8</v>
      </c>
      <c r="E11" s="7"/>
      <c r="F11" s="7"/>
      <c r="G11" s="7">
        <v>3499398500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2:20" s="9" customFormat="1" ht="35.1" customHeight="1" x14ac:dyDescent="0.2">
      <c r="B12" s="10" t="s">
        <v>14</v>
      </c>
      <c r="C12" s="15" t="s">
        <v>15</v>
      </c>
      <c r="D12" s="15" t="s">
        <v>8</v>
      </c>
      <c r="E12" s="7"/>
      <c r="F12" s="7"/>
      <c r="G12" s="7"/>
      <c r="H12" s="7"/>
      <c r="I12" s="7"/>
      <c r="J12" s="7"/>
      <c r="K12" s="7">
        <v>35033452824</v>
      </c>
      <c r="L12" s="7">
        <v>17237481391</v>
      </c>
      <c r="M12" s="7">
        <v>4940912665</v>
      </c>
      <c r="N12" s="7"/>
      <c r="O12" s="7"/>
      <c r="P12" s="7"/>
      <c r="Q12" s="7"/>
      <c r="R12" s="7"/>
      <c r="S12" s="7"/>
      <c r="T12" s="7"/>
    </row>
    <row r="13" spans="2:20" s="9" customFormat="1" ht="35.1" customHeight="1" x14ac:dyDescent="0.2">
      <c r="B13" s="10" t="s">
        <v>14</v>
      </c>
      <c r="C13" s="15" t="s">
        <v>15</v>
      </c>
      <c r="D13" s="15" t="s">
        <v>11</v>
      </c>
      <c r="E13" s="7"/>
      <c r="F13" s="7"/>
      <c r="G13" s="7"/>
      <c r="H13" s="7"/>
      <c r="I13" s="7"/>
      <c r="J13" s="7"/>
      <c r="K13" s="7">
        <v>19716767570</v>
      </c>
      <c r="L13" s="7">
        <v>65515024063</v>
      </c>
      <c r="M13" s="7">
        <v>46284076695</v>
      </c>
      <c r="N13" s="7">
        <v>11794911064</v>
      </c>
      <c r="O13" s="7">
        <v>6629400</v>
      </c>
      <c r="P13" s="7"/>
      <c r="Q13" s="7"/>
      <c r="R13" s="7"/>
      <c r="S13" s="7"/>
      <c r="T13" s="7"/>
    </row>
    <row r="14" spans="2:20" s="9" customFormat="1" ht="35.1" customHeight="1" x14ac:dyDescent="0.2">
      <c r="B14" s="10" t="s">
        <v>14</v>
      </c>
      <c r="C14" s="15" t="s">
        <v>15</v>
      </c>
      <c r="D14" s="15" t="s">
        <v>16</v>
      </c>
      <c r="E14" s="7"/>
      <c r="F14" s="7"/>
      <c r="G14" s="7"/>
      <c r="H14" s="7"/>
      <c r="I14" s="7"/>
      <c r="J14" s="7"/>
      <c r="K14" s="7"/>
      <c r="L14" s="7">
        <v>10836291480</v>
      </c>
      <c r="M14" s="7"/>
      <c r="N14" s="7"/>
      <c r="O14" s="7"/>
      <c r="P14" s="7"/>
      <c r="Q14" s="7"/>
      <c r="R14" s="7"/>
      <c r="S14" s="7"/>
      <c r="T14" s="7"/>
    </row>
    <row r="15" spans="2:20" s="9" customFormat="1" ht="35.1" customHeight="1" x14ac:dyDescent="0.2">
      <c r="B15" s="10" t="s">
        <v>14</v>
      </c>
      <c r="C15" s="15" t="s">
        <v>15</v>
      </c>
      <c r="D15" s="15" t="s">
        <v>17</v>
      </c>
      <c r="E15" s="7"/>
      <c r="F15" s="7"/>
      <c r="G15" s="7"/>
      <c r="H15" s="7"/>
      <c r="I15" s="7"/>
      <c r="J15" s="7"/>
      <c r="K15" s="7"/>
      <c r="L15" s="7"/>
      <c r="M15" s="7">
        <v>509999989</v>
      </c>
      <c r="N15" s="7">
        <v>872061870</v>
      </c>
      <c r="O15" s="7"/>
      <c r="P15" s="7"/>
      <c r="Q15" s="7"/>
      <c r="R15" s="7"/>
      <c r="S15" s="7"/>
      <c r="T15" s="7"/>
    </row>
    <row r="16" spans="2:20" s="9" customFormat="1" ht="35.1" customHeight="1" x14ac:dyDescent="0.2">
      <c r="B16" s="10" t="s">
        <v>18</v>
      </c>
      <c r="C16" s="15" t="s">
        <v>19</v>
      </c>
      <c r="D16" s="15" t="s">
        <v>8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v>993000000</v>
      </c>
      <c r="P16" s="7"/>
      <c r="Q16" s="7"/>
      <c r="R16" s="7"/>
      <c r="S16" s="7"/>
      <c r="T16" s="7"/>
    </row>
    <row r="17" spans="2:22" s="9" customFormat="1" ht="35.1" customHeight="1" x14ac:dyDescent="0.2">
      <c r="B17" s="10" t="s">
        <v>18</v>
      </c>
      <c r="C17" s="15" t="s">
        <v>19</v>
      </c>
      <c r="D17" s="15" t="s">
        <v>11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>
        <v>1570354600</v>
      </c>
      <c r="P17" s="7"/>
      <c r="Q17" s="7"/>
      <c r="R17" s="7"/>
      <c r="S17" s="7"/>
      <c r="T17" s="7"/>
    </row>
    <row r="18" spans="2:22" s="9" customFormat="1" ht="35.1" customHeight="1" x14ac:dyDescent="0.2">
      <c r="B18" s="11" t="s">
        <v>20</v>
      </c>
      <c r="C18" s="16" t="s">
        <v>21</v>
      </c>
      <c r="D18" s="16" t="s">
        <v>22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3"/>
      <c r="P18" s="13">
        <v>1235520000</v>
      </c>
      <c r="Q18" s="13"/>
      <c r="R18" s="13"/>
      <c r="S18" s="13"/>
      <c r="T18" s="13"/>
    </row>
    <row r="19" spans="2:22" s="9" customFormat="1" ht="35.1" customHeight="1" x14ac:dyDescent="0.2">
      <c r="B19" s="11" t="s">
        <v>20</v>
      </c>
      <c r="C19" s="16" t="s">
        <v>21</v>
      </c>
      <c r="D19" s="16" t="s">
        <v>23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3"/>
      <c r="P19" s="13">
        <v>2054159297</v>
      </c>
      <c r="Q19" s="13"/>
      <c r="R19" s="13"/>
      <c r="S19" s="13"/>
      <c r="T19" s="13"/>
    </row>
    <row r="20" spans="2:22" s="9" customFormat="1" ht="35.1" customHeight="1" x14ac:dyDescent="0.2">
      <c r="B20" s="11" t="s">
        <v>20</v>
      </c>
      <c r="C20" s="16" t="s">
        <v>21</v>
      </c>
      <c r="D20" s="16" t="s">
        <v>24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3"/>
      <c r="P20" s="13">
        <v>774427455</v>
      </c>
      <c r="Q20" s="13"/>
      <c r="R20" s="13"/>
      <c r="S20" s="13"/>
      <c r="T20" s="13"/>
    </row>
    <row r="21" spans="2:22" s="9" customFormat="1" ht="35.1" customHeight="1" x14ac:dyDescent="0.2">
      <c r="B21" s="11" t="s">
        <v>25</v>
      </c>
      <c r="C21" s="16" t="s">
        <v>26</v>
      </c>
      <c r="D21" s="16" t="s">
        <v>27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3"/>
      <c r="P21" s="13"/>
      <c r="Q21" s="13">
        <v>28261184972</v>
      </c>
      <c r="R21" s="13">
        <v>6934878000</v>
      </c>
      <c r="S21" s="13"/>
      <c r="T21" s="13"/>
    </row>
    <row r="22" spans="2:22" s="9" customFormat="1" ht="35.1" customHeight="1" x14ac:dyDescent="0.2">
      <c r="B22" s="11" t="s">
        <v>25</v>
      </c>
      <c r="C22" s="16" t="s">
        <v>26</v>
      </c>
      <c r="D22" s="16" t="s">
        <v>24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3"/>
      <c r="P22" s="13"/>
      <c r="Q22" s="13">
        <v>994888310</v>
      </c>
      <c r="R22" s="13"/>
      <c r="S22" s="13"/>
      <c r="T22" s="13"/>
    </row>
    <row r="23" spans="2:22" s="9" customFormat="1" ht="35.1" customHeight="1" x14ac:dyDescent="0.2">
      <c r="B23" s="14" t="s">
        <v>28</v>
      </c>
      <c r="C23" s="17" t="s">
        <v>29</v>
      </c>
      <c r="D23" s="17" t="s">
        <v>22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>
        <v>2921096000</v>
      </c>
      <c r="R23" s="13"/>
      <c r="S23" s="13"/>
      <c r="T23" s="13"/>
    </row>
    <row r="24" spans="2:22" s="9" customFormat="1" ht="35.1" customHeight="1" x14ac:dyDescent="0.2">
      <c r="B24" s="11" t="s">
        <v>28</v>
      </c>
      <c r="C24" s="16" t="s">
        <v>29</v>
      </c>
      <c r="D24" s="16" t="s">
        <v>27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3"/>
      <c r="P24" s="13"/>
      <c r="Q24" s="13"/>
      <c r="R24" s="13">
        <v>14200124352</v>
      </c>
      <c r="S24" s="13"/>
      <c r="T24" s="13"/>
    </row>
    <row r="25" spans="2:22" s="9" customFormat="1" ht="35.1" customHeight="1" x14ac:dyDescent="0.2">
      <c r="B25" s="14" t="s">
        <v>28</v>
      </c>
      <c r="C25" s="17" t="s">
        <v>29</v>
      </c>
      <c r="D25" s="17" t="s">
        <v>27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>
        <v>2522309747</v>
      </c>
      <c r="R25" s="13"/>
      <c r="S25" s="13"/>
      <c r="T25" s="13"/>
      <c r="V25" s="20"/>
    </row>
    <row r="26" spans="2:22" s="9" customFormat="1" ht="35.1" customHeight="1" x14ac:dyDescent="0.2">
      <c r="B26" s="14" t="s">
        <v>28</v>
      </c>
      <c r="C26" s="17" t="s">
        <v>29</v>
      </c>
      <c r="D26" s="17" t="s">
        <v>30</v>
      </c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>
        <v>930325209</v>
      </c>
      <c r="R26" s="13"/>
      <c r="S26" s="13"/>
      <c r="T26" s="13"/>
    </row>
    <row r="27" spans="2:22" s="9" customFormat="1" ht="35.1" customHeight="1" x14ac:dyDescent="0.2">
      <c r="B27" s="11" t="s">
        <v>28</v>
      </c>
      <c r="C27" s="16" t="s">
        <v>29</v>
      </c>
      <c r="D27" s="16" t="s">
        <v>24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3"/>
      <c r="P27" s="13"/>
      <c r="Q27" s="13"/>
      <c r="R27" s="13">
        <v>2746914000</v>
      </c>
      <c r="S27" s="13"/>
      <c r="T27" s="13"/>
    </row>
    <row r="28" spans="2:22" s="9" customFormat="1" ht="35.1" customHeight="1" x14ac:dyDescent="0.2">
      <c r="B28" s="14" t="s">
        <v>31</v>
      </c>
      <c r="C28" s="17" t="s">
        <v>32</v>
      </c>
      <c r="D28" s="17" t="s">
        <v>27</v>
      </c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9">
        <v>13143319000</v>
      </c>
      <c r="T28" s="18"/>
    </row>
    <row r="29" spans="2:22" s="9" customFormat="1" ht="35.1" customHeight="1" x14ac:dyDescent="0.2">
      <c r="B29" s="14" t="s">
        <v>33</v>
      </c>
      <c r="C29" s="17" t="s">
        <v>34</v>
      </c>
      <c r="D29" s="17" t="s">
        <v>22</v>
      </c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9"/>
      <c r="T29" s="19">
        <v>2162101000</v>
      </c>
    </row>
    <row r="30" spans="2:22" s="9" customFormat="1" ht="35.1" customHeight="1" x14ac:dyDescent="0.2">
      <c r="B30" s="14" t="s">
        <v>33</v>
      </c>
      <c r="C30" s="17" t="s">
        <v>34</v>
      </c>
      <c r="D30" s="17" t="s">
        <v>24</v>
      </c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9">
        <v>1949856757</v>
      </c>
      <c r="T30" s="18"/>
    </row>
    <row r="31" spans="2:22" s="26" customFormat="1" ht="19.149999999999999" customHeight="1" x14ac:dyDescent="0.25">
      <c r="B31" s="23"/>
      <c r="C31" s="23"/>
      <c r="D31" s="23"/>
      <c r="E31" s="24">
        <f>SUM(E7:E30)</f>
        <v>6617860187</v>
      </c>
      <c r="F31" s="24">
        <f t="shared" ref="F31:T31" si="0">SUM(F7:F30)</f>
        <v>6436754689</v>
      </c>
      <c r="G31" s="24">
        <f t="shared" si="0"/>
        <v>10989708667</v>
      </c>
      <c r="H31" s="24">
        <f t="shared" si="0"/>
        <v>4476125243</v>
      </c>
      <c r="I31" s="24">
        <f t="shared" si="0"/>
        <v>0</v>
      </c>
      <c r="J31" s="24">
        <f t="shared" si="0"/>
        <v>53532194694.879997</v>
      </c>
      <c r="K31" s="24">
        <f t="shared" si="0"/>
        <v>54815614491</v>
      </c>
      <c r="L31" s="24">
        <f t="shared" si="0"/>
        <v>93588796934</v>
      </c>
      <c r="M31" s="24">
        <f t="shared" si="0"/>
        <v>51734989349</v>
      </c>
      <c r="N31" s="24">
        <f t="shared" si="0"/>
        <v>12666972934</v>
      </c>
      <c r="O31" s="24">
        <f t="shared" si="0"/>
        <v>2569984000</v>
      </c>
      <c r="P31" s="24">
        <f t="shared" si="0"/>
        <v>4064106752</v>
      </c>
      <c r="Q31" s="24">
        <f t="shared" si="0"/>
        <v>35629804238</v>
      </c>
      <c r="R31" s="24">
        <f t="shared" si="0"/>
        <v>23881916352</v>
      </c>
      <c r="S31" s="24">
        <f t="shared" si="0"/>
        <v>15093175757</v>
      </c>
      <c r="T31" s="24">
        <f t="shared" si="0"/>
        <v>2162101000</v>
      </c>
      <c r="U31" s="25"/>
    </row>
    <row r="32" spans="2:22" x14ac:dyDescent="0.2">
      <c r="O32" s="1"/>
      <c r="P32" s="1"/>
      <c r="Q32" s="1"/>
      <c r="R32" s="1"/>
      <c r="S32" s="1"/>
      <c r="T32" s="1"/>
      <c r="U32" s="1"/>
    </row>
    <row r="33" spans="2:21" x14ac:dyDescent="0.2">
      <c r="B33" s="21" t="s">
        <v>35</v>
      </c>
      <c r="C33" s="22"/>
      <c r="D33" s="22"/>
      <c r="O33" s="1"/>
      <c r="P33" s="1"/>
      <c r="Q33" s="1"/>
      <c r="R33" s="1"/>
      <c r="S33" s="1"/>
      <c r="T33" s="1"/>
    </row>
    <row r="34" spans="2:21" x14ac:dyDescent="0.2">
      <c r="O34" s="1"/>
      <c r="P34" s="1"/>
      <c r="Q34" s="1"/>
      <c r="R34" s="1"/>
      <c r="S34" s="1"/>
      <c r="T34" s="1"/>
    </row>
    <row r="35" spans="2:21" x14ac:dyDescent="0.2">
      <c r="O35" s="1"/>
      <c r="P35" s="1"/>
      <c r="Q35" s="1"/>
      <c r="R35" s="1"/>
      <c r="S35" s="1"/>
      <c r="T35" s="1"/>
      <c r="U35" s="1"/>
    </row>
    <row r="36" spans="2:21" x14ac:dyDescent="0.2">
      <c r="O36" s="1"/>
      <c r="P36" s="1"/>
      <c r="Q36" s="1"/>
      <c r="R36" s="1"/>
      <c r="S36" s="1"/>
      <c r="T36" s="1"/>
    </row>
    <row r="37" spans="2:21" x14ac:dyDescent="0.2">
      <c r="O37" s="1"/>
      <c r="P37" s="1"/>
      <c r="Q37" s="1"/>
      <c r="R37" s="1"/>
      <c r="S37" s="1"/>
      <c r="T37" s="1"/>
    </row>
    <row r="38" spans="2:21" x14ac:dyDescent="0.2">
      <c r="O38" s="1"/>
      <c r="P38" s="1"/>
      <c r="Q38" s="1"/>
      <c r="R38" s="1"/>
      <c r="S38" s="1"/>
      <c r="T38" s="1"/>
    </row>
    <row r="39" spans="2:21" x14ac:dyDescent="0.2">
      <c r="O39" s="1"/>
      <c r="P39" s="1"/>
      <c r="Q39" s="1"/>
      <c r="R39" s="1"/>
      <c r="S39" s="1"/>
      <c r="T39" s="1"/>
    </row>
    <row r="40" spans="2:21" x14ac:dyDescent="0.2">
      <c r="O40" s="1"/>
      <c r="P40" s="1"/>
      <c r="Q40" s="1"/>
      <c r="R40" s="1"/>
      <c r="S40" s="1"/>
      <c r="T40" s="1"/>
    </row>
  </sheetData>
  <autoFilter ref="B6:T31"/>
  <sortState ref="B7:T30">
    <sortCondition ref="B7:B30"/>
    <sortCondition ref="C7:C30"/>
  </sortState>
  <mergeCells count="2">
    <mergeCell ref="B5:C5"/>
    <mergeCell ref="B2:T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2010-2025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Ana Delia Ramos Pulido</dc:creator>
  <cp:keywords/>
  <dc:description/>
  <cp:lastModifiedBy>MORRISON TARQUINO DAZA</cp:lastModifiedBy>
  <cp:revision/>
  <dcterms:created xsi:type="dcterms:W3CDTF">2024-01-10T14:35:27Z</dcterms:created>
  <dcterms:modified xsi:type="dcterms:W3CDTF">2025-07-01T15:02:02Z</dcterms:modified>
  <cp:category/>
  <cp:contentStatus/>
</cp:coreProperties>
</file>